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rssisuunnitel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0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A5A5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1" customWidth="1" min="16" max="16"/>
  </cols>
  <sheetData>
    <row r="1">
      <c r="A1" s="1" t="inlineStr">
        <is>
          <t>Resurssisuunnitelma</t>
        </is>
      </c>
    </row>
    <row r="2">
      <c r="A2" s="2" t="inlineStr">
        <is>
          <t>Syötä viikoittain suunnitellut tunnit. Kuormitus-% = tunnit ÷ kapasiteetti: alle 70 % tilaa, 70–100 % tavoite, yli 100 % ylikuorma.</t>
        </is>
      </c>
    </row>
    <row r="4">
      <c r="A4" s="3" t="inlineStr">
        <is>
          <t>Henkilö</t>
        </is>
      </c>
      <c r="B4" s="3" t="inlineStr">
        <is>
          <t>Rooli</t>
        </is>
      </c>
      <c r="C4" s="3" t="inlineStr">
        <is>
          <t>Kapasiteetti h/vko</t>
        </is>
      </c>
      <c r="D4" s="3" t="inlineStr">
        <is>
          <t>Vko 1</t>
        </is>
      </c>
      <c r="E4" s="3" t="inlineStr">
        <is>
          <t>Vko 2</t>
        </is>
      </c>
      <c r="F4" s="3" t="inlineStr">
        <is>
          <t>Vko 3</t>
        </is>
      </c>
      <c r="G4" s="3" t="inlineStr">
        <is>
          <t>Vko 4</t>
        </is>
      </c>
      <c r="H4" s="3" t="inlineStr">
        <is>
          <t>Vko 5</t>
        </is>
      </c>
      <c r="I4" s="3" t="inlineStr">
        <is>
          <t>Vko 6</t>
        </is>
      </c>
      <c r="J4" s="3" t="inlineStr">
        <is>
          <t>Vko 7</t>
        </is>
      </c>
      <c r="K4" s="3" t="inlineStr">
        <is>
          <t>Vko 8</t>
        </is>
      </c>
      <c r="L4" s="3" t="inlineStr">
        <is>
          <t>Vko 9</t>
        </is>
      </c>
      <c r="M4" s="3" t="inlineStr">
        <is>
          <t>Vko 10</t>
        </is>
      </c>
      <c r="N4" s="3" t="inlineStr">
        <is>
          <t>Vko 11</t>
        </is>
      </c>
      <c r="O4" s="3" t="inlineStr">
        <is>
          <t>Vko 12</t>
        </is>
      </c>
      <c r="P4" s="3" t="inlineStr">
        <is>
          <t>Yhteensä h</t>
        </is>
      </c>
    </row>
    <row r="5">
      <c r="A5" s="4" t="inlineStr">
        <is>
          <t>Henkilö A</t>
        </is>
      </c>
      <c r="B5" s="4" t="inlineStr">
        <is>
          <t>Projektipäällikkö</t>
        </is>
      </c>
      <c r="C5" s="4" t="n">
        <v>20</v>
      </c>
      <c r="D5" s="4" t="n">
        <v>12</v>
      </c>
      <c r="E5" s="4" t="n">
        <v>12</v>
      </c>
      <c r="F5" s="4" t="n">
        <v>16</v>
      </c>
      <c r="G5" s="4" t="n">
        <v>16</v>
      </c>
      <c r="H5" s="4" t="n">
        <v>20</v>
      </c>
      <c r="I5" s="4" t="n">
        <v>20</v>
      </c>
      <c r="J5" s="4" t="n">
        <v>24</v>
      </c>
      <c r="K5" s="4" t="n">
        <v>16</v>
      </c>
      <c r="L5" s="4" t="n">
        <v>12</v>
      </c>
      <c r="M5" s="4" t="n">
        <v>12</v>
      </c>
      <c r="N5" s="4" t="n">
        <v>8</v>
      </c>
      <c r="O5" s="4" t="n">
        <v>8</v>
      </c>
      <c r="P5" s="4">
        <f>SUM(D5:O5)</f>
        <v/>
      </c>
    </row>
    <row r="6">
      <c r="A6" s="4" t="inlineStr">
        <is>
          <t>Henkilö B</t>
        </is>
      </c>
      <c r="B6" s="4" t="inlineStr">
        <is>
          <t>Suunnittelija</t>
        </is>
      </c>
      <c r="C6" s="4" t="n">
        <v>37.5</v>
      </c>
      <c r="D6" s="4" t="n">
        <v>30</v>
      </c>
      <c r="E6" s="4" t="n">
        <v>35</v>
      </c>
      <c r="F6" s="4" t="n">
        <v>38</v>
      </c>
      <c r="G6" s="4" t="n">
        <v>40</v>
      </c>
      <c r="H6" s="4" t="n">
        <v>42</v>
      </c>
      <c r="I6" s="4" t="n">
        <v>36</v>
      </c>
      <c r="J6" s="4" t="n">
        <v>30</v>
      </c>
      <c r="K6" s="4" t="n">
        <v>30</v>
      </c>
      <c r="L6" s="4" t="n">
        <v>20</v>
      </c>
      <c r="M6" s="4" t="n">
        <v>20</v>
      </c>
      <c r="N6" s="4" t="n">
        <v>10</v>
      </c>
      <c r="O6" s="4" t="n">
        <v>10</v>
      </c>
      <c r="P6" s="4">
        <f>SUM(D6:O6)</f>
        <v/>
      </c>
    </row>
    <row r="7">
      <c r="A7" s="4" t="inlineStr">
        <is>
          <t>Henkilö C</t>
        </is>
      </c>
      <c r="B7" s="4" t="inlineStr">
        <is>
          <t>Asiantuntija</t>
        </is>
      </c>
      <c r="C7" s="4" t="n">
        <v>30</v>
      </c>
      <c r="D7" s="4" t="n">
        <v>10</v>
      </c>
      <c r="E7" s="4" t="n">
        <v>10</v>
      </c>
      <c r="F7" s="4" t="n">
        <v>20</v>
      </c>
      <c r="G7" s="4" t="n">
        <v>30</v>
      </c>
      <c r="H7" s="4" t="n">
        <v>30</v>
      </c>
      <c r="I7" s="4" t="n">
        <v>30</v>
      </c>
      <c r="J7" s="4" t="n">
        <v>30</v>
      </c>
      <c r="K7" s="4" t="n">
        <v>20</v>
      </c>
      <c r="L7" s="4" t="n">
        <v>10</v>
      </c>
      <c r="M7" s="4" t="n">
        <v>0</v>
      </c>
      <c r="N7" s="4" t="n">
        <v>0</v>
      </c>
      <c r="O7" s="4" t="n">
        <v>0</v>
      </c>
      <c r="P7" s="4">
        <f>SUM(D7:O7)</f>
        <v/>
      </c>
    </row>
    <row r="8">
      <c r="A8" s="4" t="inlineStr">
        <is>
          <t>Henkilö D</t>
        </is>
      </c>
      <c r="B8" s="4" t="inlineStr"/>
      <c r="C8" s="4" t="n">
        <v>37.5</v>
      </c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>
        <f>SUM(D8:O8)</f>
        <v/>
      </c>
    </row>
    <row r="9">
      <c r="A9" s="4" t="inlineStr">
        <is>
          <t>Henkilö E</t>
        </is>
      </c>
      <c r="B9" s="4" t="inlineStr"/>
      <c r="C9" s="4" t="n">
        <v>37.5</v>
      </c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>
        <f>SUM(D9:O9)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>
        <f>SUM(D10:O10)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>
        <f>SUM(D11:O11)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>
        <f>SUM(D12:O12)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>
        <f>SUM(D13:O13)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>
        <f>SUM(D14:O14)</f>
        <v/>
      </c>
    </row>
    <row r="17">
      <c r="A17" s="5" t="inlineStr">
        <is>
          <t>Kuormitus-%</t>
        </is>
      </c>
      <c r="D17" s="6" t="inlineStr">
        <is>
          <t>Vko 1</t>
        </is>
      </c>
      <c r="E17" s="6" t="inlineStr">
        <is>
          <t>Vko 2</t>
        </is>
      </c>
      <c r="F17" s="6" t="inlineStr">
        <is>
          <t>Vko 3</t>
        </is>
      </c>
      <c r="G17" s="6" t="inlineStr">
        <is>
          <t>Vko 4</t>
        </is>
      </c>
      <c r="H17" s="6" t="inlineStr">
        <is>
          <t>Vko 5</t>
        </is>
      </c>
      <c r="I17" s="6" t="inlineStr">
        <is>
          <t>Vko 6</t>
        </is>
      </c>
      <c r="J17" s="6" t="inlineStr">
        <is>
          <t>Vko 7</t>
        </is>
      </c>
      <c r="K17" s="6" t="inlineStr">
        <is>
          <t>Vko 8</t>
        </is>
      </c>
      <c r="L17" s="6" t="inlineStr">
        <is>
          <t>Vko 9</t>
        </is>
      </c>
      <c r="M17" s="6" t="inlineStr">
        <is>
          <t>Vko 10</t>
        </is>
      </c>
      <c r="N17" s="6" t="inlineStr">
        <is>
          <t>Vko 11</t>
        </is>
      </c>
      <c r="O17" s="6" t="inlineStr">
        <is>
          <t>Vko 12</t>
        </is>
      </c>
    </row>
    <row r="18">
      <c r="A18" s="4">
        <f>IF(A5="","",A5)</f>
        <v/>
      </c>
      <c r="B18" s="4" t="n"/>
      <c r="C18" s="4" t="n"/>
      <c r="D18" s="7">
        <f>IF(OR($C5="",$C5=0,D5=""),"",D5/$C5)</f>
        <v/>
      </c>
      <c r="E18" s="7">
        <f>IF(OR($C5="",$C5=0,E5=""),"",E5/$C5)</f>
        <v/>
      </c>
      <c r="F18" s="7">
        <f>IF(OR($C5="",$C5=0,F5=""),"",F5/$C5)</f>
        <v/>
      </c>
      <c r="G18" s="7">
        <f>IF(OR($C5="",$C5=0,G5=""),"",G5/$C5)</f>
        <v/>
      </c>
      <c r="H18" s="7">
        <f>IF(OR($C5="",$C5=0,H5=""),"",H5/$C5)</f>
        <v/>
      </c>
      <c r="I18" s="7">
        <f>IF(OR($C5="",$C5=0,I5=""),"",I5/$C5)</f>
        <v/>
      </c>
      <c r="J18" s="7">
        <f>IF(OR($C5="",$C5=0,J5=""),"",J5/$C5)</f>
        <v/>
      </c>
      <c r="K18" s="7">
        <f>IF(OR($C5="",$C5=0,K5=""),"",K5/$C5)</f>
        <v/>
      </c>
      <c r="L18" s="7">
        <f>IF(OR($C5="",$C5=0,L5=""),"",L5/$C5)</f>
        <v/>
      </c>
      <c r="M18" s="7">
        <f>IF(OR($C5="",$C5=0,M5=""),"",M5/$C5)</f>
        <v/>
      </c>
      <c r="N18" s="7">
        <f>IF(OR($C5="",$C5=0,N5=""),"",N5/$C5)</f>
        <v/>
      </c>
      <c r="O18" s="7">
        <f>IF(OR($C5="",$C5=0,O5=""),"",O5/$C5)</f>
        <v/>
      </c>
    </row>
    <row r="19">
      <c r="A19" s="4">
        <f>IF(A6="","",A6)</f>
        <v/>
      </c>
      <c r="B19" s="4" t="n"/>
      <c r="C19" s="4" t="n"/>
      <c r="D19" s="7">
        <f>IF(OR($C6="",$C6=0,D6=""),"",D6/$C6)</f>
        <v/>
      </c>
      <c r="E19" s="7">
        <f>IF(OR($C6="",$C6=0,E6=""),"",E6/$C6)</f>
        <v/>
      </c>
      <c r="F19" s="7">
        <f>IF(OR($C6="",$C6=0,F6=""),"",F6/$C6)</f>
        <v/>
      </c>
      <c r="G19" s="7">
        <f>IF(OR($C6="",$C6=0,G6=""),"",G6/$C6)</f>
        <v/>
      </c>
      <c r="H19" s="7">
        <f>IF(OR($C6="",$C6=0,H6=""),"",H6/$C6)</f>
        <v/>
      </c>
      <c r="I19" s="7">
        <f>IF(OR($C6="",$C6=0,I6=""),"",I6/$C6)</f>
        <v/>
      </c>
      <c r="J19" s="7">
        <f>IF(OR($C6="",$C6=0,J6=""),"",J6/$C6)</f>
        <v/>
      </c>
      <c r="K19" s="7">
        <f>IF(OR($C6="",$C6=0,K6=""),"",K6/$C6)</f>
        <v/>
      </c>
      <c r="L19" s="7">
        <f>IF(OR($C6="",$C6=0,L6=""),"",L6/$C6)</f>
        <v/>
      </c>
      <c r="M19" s="7">
        <f>IF(OR($C6="",$C6=0,M6=""),"",M6/$C6)</f>
        <v/>
      </c>
      <c r="N19" s="7">
        <f>IF(OR($C6="",$C6=0,N6=""),"",N6/$C6)</f>
        <v/>
      </c>
      <c r="O19" s="7">
        <f>IF(OR($C6="",$C6=0,O6=""),"",O6/$C6)</f>
        <v/>
      </c>
    </row>
    <row r="20">
      <c r="A20" s="4">
        <f>IF(A7="","",A7)</f>
        <v/>
      </c>
      <c r="B20" s="4" t="n"/>
      <c r="C20" s="4" t="n"/>
      <c r="D20" s="7">
        <f>IF(OR($C7="",$C7=0,D7=""),"",D7/$C7)</f>
        <v/>
      </c>
      <c r="E20" s="7">
        <f>IF(OR($C7="",$C7=0,E7=""),"",E7/$C7)</f>
        <v/>
      </c>
      <c r="F20" s="7">
        <f>IF(OR($C7="",$C7=0,F7=""),"",F7/$C7)</f>
        <v/>
      </c>
      <c r="G20" s="7">
        <f>IF(OR($C7="",$C7=0,G7=""),"",G7/$C7)</f>
        <v/>
      </c>
      <c r="H20" s="7">
        <f>IF(OR($C7="",$C7=0,H7=""),"",H7/$C7)</f>
        <v/>
      </c>
      <c r="I20" s="7">
        <f>IF(OR($C7="",$C7=0,I7=""),"",I7/$C7)</f>
        <v/>
      </c>
      <c r="J20" s="7">
        <f>IF(OR($C7="",$C7=0,J7=""),"",J7/$C7)</f>
        <v/>
      </c>
      <c r="K20" s="7">
        <f>IF(OR($C7="",$C7=0,K7=""),"",K7/$C7)</f>
        <v/>
      </c>
      <c r="L20" s="7">
        <f>IF(OR($C7="",$C7=0,L7=""),"",L7/$C7)</f>
        <v/>
      </c>
      <c r="M20" s="7">
        <f>IF(OR($C7="",$C7=0,M7=""),"",M7/$C7)</f>
        <v/>
      </c>
      <c r="N20" s="7">
        <f>IF(OR($C7="",$C7=0,N7=""),"",N7/$C7)</f>
        <v/>
      </c>
      <c r="O20" s="7">
        <f>IF(OR($C7="",$C7=0,O7=""),"",O7/$C7)</f>
        <v/>
      </c>
    </row>
    <row r="21">
      <c r="A21" s="4">
        <f>IF(A8="","",A8)</f>
        <v/>
      </c>
      <c r="B21" s="4" t="n"/>
      <c r="C21" s="4" t="n"/>
      <c r="D21" s="7">
        <f>IF(OR($C8="",$C8=0,D8=""),"",D8/$C8)</f>
        <v/>
      </c>
      <c r="E21" s="7">
        <f>IF(OR($C8="",$C8=0,E8=""),"",E8/$C8)</f>
        <v/>
      </c>
      <c r="F21" s="7">
        <f>IF(OR($C8="",$C8=0,F8=""),"",F8/$C8)</f>
        <v/>
      </c>
      <c r="G21" s="7">
        <f>IF(OR($C8="",$C8=0,G8=""),"",G8/$C8)</f>
        <v/>
      </c>
      <c r="H21" s="7">
        <f>IF(OR($C8="",$C8=0,H8=""),"",H8/$C8)</f>
        <v/>
      </c>
      <c r="I21" s="7">
        <f>IF(OR($C8="",$C8=0,I8=""),"",I8/$C8)</f>
        <v/>
      </c>
      <c r="J21" s="7">
        <f>IF(OR($C8="",$C8=0,J8=""),"",J8/$C8)</f>
        <v/>
      </c>
      <c r="K21" s="7">
        <f>IF(OR($C8="",$C8=0,K8=""),"",K8/$C8)</f>
        <v/>
      </c>
      <c r="L21" s="7">
        <f>IF(OR($C8="",$C8=0,L8=""),"",L8/$C8)</f>
        <v/>
      </c>
      <c r="M21" s="7">
        <f>IF(OR($C8="",$C8=0,M8=""),"",M8/$C8)</f>
        <v/>
      </c>
      <c r="N21" s="7">
        <f>IF(OR($C8="",$C8=0,N8=""),"",N8/$C8)</f>
        <v/>
      </c>
      <c r="O21" s="7">
        <f>IF(OR($C8="",$C8=0,O8=""),"",O8/$C8)</f>
        <v/>
      </c>
    </row>
    <row r="22">
      <c r="A22" s="4">
        <f>IF(A9="","",A9)</f>
        <v/>
      </c>
      <c r="B22" s="4" t="n"/>
      <c r="C22" s="4" t="n"/>
      <c r="D22" s="7">
        <f>IF(OR($C9="",$C9=0,D9=""),"",D9/$C9)</f>
        <v/>
      </c>
      <c r="E22" s="7">
        <f>IF(OR($C9="",$C9=0,E9=""),"",E9/$C9)</f>
        <v/>
      </c>
      <c r="F22" s="7">
        <f>IF(OR($C9="",$C9=0,F9=""),"",F9/$C9)</f>
        <v/>
      </c>
      <c r="G22" s="7">
        <f>IF(OR($C9="",$C9=0,G9=""),"",G9/$C9)</f>
        <v/>
      </c>
      <c r="H22" s="7">
        <f>IF(OR($C9="",$C9=0,H9=""),"",H9/$C9)</f>
        <v/>
      </c>
      <c r="I22" s="7">
        <f>IF(OR($C9="",$C9=0,I9=""),"",I9/$C9)</f>
        <v/>
      </c>
      <c r="J22" s="7">
        <f>IF(OR($C9="",$C9=0,J9=""),"",J9/$C9)</f>
        <v/>
      </c>
      <c r="K22" s="7">
        <f>IF(OR($C9="",$C9=0,K9=""),"",K9/$C9)</f>
        <v/>
      </c>
      <c r="L22" s="7">
        <f>IF(OR($C9="",$C9=0,L9=""),"",L9/$C9)</f>
        <v/>
      </c>
      <c r="M22" s="7">
        <f>IF(OR($C9="",$C9=0,M9=""),"",M9/$C9)</f>
        <v/>
      </c>
      <c r="N22" s="7">
        <f>IF(OR($C9="",$C9=0,N9=""),"",N9/$C9)</f>
        <v/>
      </c>
      <c r="O22" s="7">
        <f>IF(OR($C9="",$C9=0,O9=""),"",O9/$C9)</f>
        <v/>
      </c>
    </row>
    <row r="23">
      <c r="A23" s="4">
        <f>IF(A10="","",A10)</f>
        <v/>
      </c>
      <c r="B23" s="4" t="n"/>
      <c r="C23" s="4" t="n"/>
      <c r="D23" s="7">
        <f>IF(OR($C10="",$C10=0,D10=""),"",D10/$C10)</f>
        <v/>
      </c>
      <c r="E23" s="7">
        <f>IF(OR($C10="",$C10=0,E10=""),"",E10/$C10)</f>
        <v/>
      </c>
      <c r="F23" s="7">
        <f>IF(OR($C10="",$C10=0,F10=""),"",F10/$C10)</f>
        <v/>
      </c>
      <c r="G23" s="7">
        <f>IF(OR($C10="",$C10=0,G10=""),"",G10/$C10)</f>
        <v/>
      </c>
      <c r="H23" s="7">
        <f>IF(OR($C10="",$C10=0,H10=""),"",H10/$C10)</f>
        <v/>
      </c>
      <c r="I23" s="7">
        <f>IF(OR($C10="",$C10=0,I10=""),"",I10/$C10)</f>
        <v/>
      </c>
      <c r="J23" s="7">
        <f>IF(OR($C10="",$C10=0,J10=""),"",J10/$C10)</f>
        <v/>
      </c>
      <c r="K23" s="7">
        <f>IF(OR($C10="",$C10=0,K10=""),"",K10/$C10)</f>
        <v/>
      </c>
      <c r="L23" s="7">
        <f>IF(OR($C10="",$C10=0,L10=""),"",L10/$C10)</f>
        <v/>
      </c>
      <c r="M23" s="7">
        <f>IF(OR($C10="",$C10=0,M10=""),"",M10/$C10)</f>
        <v/>
      </c>
      <c r="N23" s="7">
        <f>IF(OR($C10="",$C10=0,N10=""),"",N10/$C10)</f>
        <v/>
      </c>
      <c r="O23" s="7">
        <f>IF(OR($C10="",$C10=0,O10=""),"",O10/$C10)</f>
        <v/>
      </c>
    </row>
    <row r="24">
      <c r="A24" s="4">
        <f>IF(A11="","",A11)</f>
        <v/>
      </c>
      <c r="B24" s="4" t="n"/>
      <c r="C24" s="4" t="n"/>
      <c r="D24" s="7">
        <f>IF(OR($C11="",$C11=0,D11=""),"",D11/$C11)</f>
        <v/>
      </c>
      <c r="E24" s="7">
        <f>IF(OR($C11="",$C11=0,E11=""),"",E11/$C11)</f>
        <v/>
      </c>
      <c r="F24" s="7">
        <f>IF(OR($C11="",$C11=0,F11=""),"",F11/$C11)</f>
        <v/>
      </c>
      <c r="G24" s="7">
        <f>IF(OR($C11="",$C11=0,G11=""),"",G11/$C11)</f>
        <v/>
      </c>
      <c r="H24" s="7">
        <f>IF(OR($C11="",$C11=0,H11=""),"",H11/$C11)</f>
        <v/>
      </c>
      <c r="I24" s="7">
        <f>IF(OR($C11="",$C11=0,I11=""),"",I11/$C11)</f>
        <v/>
      </c>
      <c r="J24" s="7">
        <f>IF(OR($C11="",$C11=0,J11=""),"",J11/$C11)</f>
        <v/>
      </c>
      <c r="K24" s="7">
        <f>IF(OR($C11="",$C11=0,K11=""),"",K11/$C11)</f>
        <v/>
      </c>
      <c r="L24" s="7">
        <f>IF(OR($C11="",$C11=0,L11=""),"",L11/$C11)</f>
        <v/>
      </c>
      <c r="M24" s="7">
        <f>IF(OR($C11="",$C11=0,M11=""),"",M11/$C11)</f>
        <v/>
      </c>
      <c r="N24" s="7">
        <f>IF(OR($C11="",$C11=0,N11=""),"",N11/$C11)</f>
        <v/>
      </c>
      <c r="O24" s="7">
        <f>IF(OR($C11="",$C11=0,O11=""),"",O11/$C11)</f>
        <v/>
      </c>
    </row>
    <row r="25">
      <c r="A25" s="4">
        <f>IF(A12="","",A12)</f>
        <v/>
      </c>
      <c r="B25" s="4" t="n"/>
      <c r="C25" s="4" t="n"/>
      <c r="D25" s="7">
        <f>IF(OR($C12="",$C12=0,D12=""),"",D12/$C12)</f>
        <v/>
      </c>
      <c r="E25" s="7">
        <f>IF(OR($C12="",$C12=0,E12=""),"",E12/$C12)</f>
        <v/>
      </c>
      <c r="F25" s="7">
        <f>IF(OR($C12="",$C12=0,F12=""),"",F12/$C12)</f>
        <v/>
      </c>
      <c r="G25" s="7">
        <f>IF(OR($C12="",$C12=0,G12=""),"",G12/$C12)</f>
        <v/>
      </c>
      <c r="H25" s="7">
        <f>IF(OR($C12="",$C12=0,H12=""),"",H12/$C12)</f>
        <v/>
      </c>
      <c r="I25" s="7">
        <f>IF(OR($C12="",$C12=0,I12=""),"",I12/$C12)</f>
        <v/>
      </c>
      <c r="J25" s="7">
        <f>IF(OR($C12="",$C12=0,J12=""),"",J12/$C12)</f>
        <v/>
      </c>
      <c r="K25" s="7">
        <f>IF(OR($C12="",$C12=0,K12=""),"",K12/$C12)</f>
        <v/>
      </c>
      <c r="L25" s="7">
        <f>IF(OR($C12="",$C12=0,L12=""),"",L12/$C12)</f>
        <v/>
      </c>
      <c r="M25" s="7">
        <f>IF(OR($C12="",$C12=0,M12=""),"",M12/$C12)</f>
        <v/>
      </c>
      <c r="N25" s="7">
        <f>IF(OR($C12="",$C12=0,N12=""),"",N12/$C12)</f>
        <v/>
      </c>
      <c r="O25" s="7">
        <f>IF(OR($C12="",$C12=0,O12=""),"",O12/$C12)</f>
        <v/>
      </c>
    </row>
    <row r="26">
      <c r="A26" s="4">
        <f>IF(A13="","",A13)</f>
        <v/>
      </c>
      <c r="B26" s="4" t="n"/>
      <c r="C26" s="4" t="n"/>
      <c r="D26" s="7">
        <f>IF(OR($C13="",$C13=0,D13=""),"",D13/$C13)</f>
        <v/>
      </c>
      <c r="E26" s="7">
        <f>IF(OR($C13="",$C13=0,E13=""),"",E13/$C13)</f>
        <v/>
      </c>
      <c r="F26" s="7">
        <f>IF(OR($C13="",$C13=0,F13=""),"",F13/$C13)</f>
        <v/>
      </c>
      <c r="G26" s="7">
        <f>IF(OR($C13="",$C13=0,G13=""),"",G13/$C13)</f>
        <v/>
      </c>
      <c r="H26" s="7">
        <f>IF(OR($C13="",$C13=0,H13=""),"",H13/$C13)</f>
        <v/>
      </c>
      <c r="I26" s="7">
        <f>IF(OR($C13="",$C13=0,I13=""),"",I13/$C13)</f>
        <v/>
      </c>
      <c r="J26" s="7">
        <f>IF(OR($C13="",$C13=0,J13=""),"",J13/$C13)</f>
        <v/>
      </c>
      <c r="K26" s="7">
        <f>IF(OR($C13="",$C13=0,K13=""),"",K13/$C13)</f>
        <v/>
      </c>
      <c r="L26" s="7">
        <f>IF(OR($C13="",$C13=0,L13=""),"",L13/$C13)</f>
        <v/>
      </c>
      <c r="M26" s="7">
        <f>IF(OR($C13="",$C13=0,M13=""),"",M13/$C13)</f>
        <v/>
      </c>
      <c r="N26" s="7">
        <f>IF(OR($C13="",$C13=0,N13=""),"",N13/$C13)</f>
        <v/>
      </c>
      <c r="O26" s="7">
        <f>IF(OR($C13="",$C13=0,O13=""),"",O13/$C13)</f>
        <v/>
      </c>
    </row>
    <row r="27">
      <c r="A27" s="4">
        <f>IF(A14="","",A14)</f>
        <v/>
      </c>
      <c r="B27" s="4" t="n"/>
      <c r="C27" s="4" t="n"/>
      <c r="D27" s="7">
        <f>IF(OR($C14="",$C14=0,D14=""),"",D14/$C14)</f>
        <v/>
      </c>
      <c r="E27" s="7">
        <f>IF(OR($C14="",$C14=0,E14=""),"",E14/$C14)</f>
        <v/>
      </c>
      <c r="F27" s="7">
        <f>IF(OR($C14="",$C14=0,F14=""),"",F14/$C14)</f>
        <v/>
      </c>
      <c r="G27" s="7">
        <f>IF(OR($C14="",$C14=0,G14=""),"",G14/$C14)</f>
        <v/>
      </c>
      <c r="H27" s="7">
        <f>IF(OR($C14="",$C14=0,H14=""),"",H14/$C14)</f>
        <v/>
      </c>
      <c r="I27" s="7">
        <f>IF(OR($C14="",$C14=0,I14=""),"",I14/$C14)</f>
        <v/>
      </c>
      <c r="J27" s="7">
        <f>IF(OR($C14="",$C14=0,J14=""),"",J14/$C14)</f>
        <v/>
      </c>
      <c r="K27" s="7">
        <f>IF(OR($C14="",$C14=0,K14=""),"",K14/$C14)</f>
        <v/>
      </c>
      <c r="L27" s="7">
        <f>IF(OR($C14="",$C14=0,L14=""),"",L14/$C14)</f>
        <v/>
      </c>
      <c r="M27" s="7">
        <f>IF(OR($C14="",$C14=0,M14=""),"",M14/$C14)</f>
        <v/>
      </c>
      <c r="N27" s="7">
        <f>IF(OR($C14="",$C14=0,N14=""),"",N14/$C14)</f>
        <v/>
      </c>
      <c r="O27" s="7">
        <f>IF(OR($C14="",$C14=0,O14=""),"",O14/$C14)</f>
        <v/>
      </c>
    </row>
    <row r="28">
      <c r="A28" s="2" t="inlineStr">
        <is>
          <t>Harmaa alle 70 % (tilaa on) · vihreä 70–100 % (tavoitealue) · punainen yli 100 % (ylikuorma)</t>
        </is>
      </c>
    </row>
    <row r="30">
      <c r="A30" s="2" t="inlineStr">
        <is>
          <t>Pohja: projektiassistentti.fi — vapaasti käytettävissä ja muokattavissa.</t>
        </is>
      </c>
    </row>
  </sheetData>
  <conditionalFormatting sqref="D18:O27">
    <cfRule type="expression" priority="1" dxfId="0">
      <formula>AND(ISNUMBER(D18),D18&gt;1)</formula>
    </cfRule>
    <cfRule type="expression" priority="2" dxfId="1">
      <formula>AND(ISNUMBER(D18),D18&gt;=0.7,D18&lt;=1)</formula>
    </cfRule>
    <cfRule type="expression" priority="3" dxfId="2">
      <formula>AND(ISNUMBER(D18),D18&lt;0.7)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Projektiassistentti</dc:creator>
  <dcterms:created xmlns:dcterms="http://purl.org/dc/terms/" xmlns:xsi="http://www.w3.org/2001/XMLSchema-instance" xsi:type="dcterms:W3CDTF">2026-10-05T20:42:06Z</dcterms:created>
  <dcterms:modified xmlns:dcterms="http://purl.org/dc/terms/" xmlns:xsi="http://www.w3.org/2001/XMLSchema-instance" xsi:type="dcterms:W3CDTF">2026-10-05T20:42:06Z</dcterms:modified>
</cp:coreProperties>
</file>